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Arkusz1" sheetId="1" r:id="rId1"/>
    <sheet name="Arkusz3" sheetId="3" state="hidden" r:id="rId2"/>
  </sheets>
  <definedNames>
    <definedName name="_xlnm._FilterDatabase" localSheetId="1" hidden="1">Arkusz3!$A$1:$J$10</definedName>
  </definedNames>
  <calcPr calcId="144525"/>
</workbook>
</file>

<file path=xl/calcChain.xml><?xml version="1.0" encoding="utf-8"?>
<calcChain xmlns="http://schemas.openxmlformats.org/spreadsheetml/2006/main">
  <c r="J2" i="3" l="1"/>
  <c r="J3" i="3"/>
  <c r="J4" i="3"/>
  <c r="J5" i="3"/>
  <c r="J6" i="3"/>
  <c r="J7" i="3"/>
  <c r="J8" i="3"/>
  <c r="J9" i="3"/>
  <c r="J10" i="3"/>
  <c r="I3" i="3"/>
  <c r="I4" i="3"/>
  <c r="I5" i="3"/>
  <c r="I6" i="3"/>
  <c r="I7" i="3"/>
  <c r="I8" i="3"/>
  <c r="I9" i="3"/>
  <c r="I10" i="3"/>
  <c r="I2" i="3"/>
</calcChain>
</file>

<file path=xl/sharedStrings.xml><?xml version="1.0" encoding="utf-8"?>
<sst xmlns="http://schemas.openxmlformats.org/spreadsheetml/2006/main" count="60" uniqueCount="41">
  <si>
    <t>L.P.</t>
  </si>
  <si>
    <t>Wyszczególnienie elementów rozliczeniowych</t>
  </si>
  <si>
    <t>Usunięcie drzew i krzewów</t>
  </si>
  <si>
    <t>szt.</t>
  </si>
  <si>
    <t>Mechaniczne ścinanie drzew z karczowaniem pni drzew o pierśnicy 16-25cm, wraz z wywozem na odkład</t>
  </si>
  <si>
    <t>Mechaniczne ścinanie drzew z karczowaniem pni drzew o pierśnicy 26-35cm, wraz z wywozem na odkład</t>
  </si>
  <si>
    <t>Karczowanie korzeni, krzaków i zagajników z wywozem na odkład</t>
  </si>
  <si>
    <t>m2</t>
  </si>
  <si>
    <t/>
  </si>
  <si>
    <t>1.1</t>
  </si>
  <si>
    <t>1.2</t>
  </si>
  <si>
    <t>1.3</t>
  </si>
  <si>
    <t>Modernizacja przystanku osobowego SKM Gdynia Leszczynki</t>
  </si>
  <si>
    <t>Śliwa domowa</t>
  </si>
  <si>
    <t>Prunus domestica</t>
  </si>
  <si>
    <t>Klon zwyczajny</t>
  </si>
  <si>
    <t>Acer platanoides</t>
  </si>
  <si>
    <t>0</t>
  </si>
  <si>
    <t>B55</t>
  </si>
  <si>
    <t>B56</t>
  </si>
  <si>
    <t>B57</t>
  </si>
  <si>
    <t>B58</t>
  </si>
  <si>
    <t>B59</t>
  </si>
  <si>
    <t>B60</t>
  </si>
  <si>
    <t>Jabłoń domowa</t>
  </si>
  <si>
    <t>Malus domestica</t>
  </si>
  <si>
    <t>B61</t>
  </si>
  <si>
    <t>Wierzba biała</t>
  </si>
  <si>
    <t>Salix alba</t>
  </si>
  <si>
    <t>B62</t>
  </si>
  <si>
    <t>B63</t>
  </si>
  <si>
    <t>Lp.</t>
  </si>
  <si>
    <t>Nr w terenie/mapa</t>
  </si>
  <si>
    <t xml:space="preserve">Gatunek naz. pol. </t>
  </si>
  <si>
    <t>Gatunek naz. łac.</t>
  </si>
  <si>
    <t>odległość od zenecznej krawędzi nasypu, rowu lub przekopu</t>
  </si>
  <si>
    <t>Obwód pnia na wys. 1,3m [cm]</t>
  </si>
  <si>
    <t>pierśnica</t>
  </si>
  <si>
    <t>11.Dendrologia</t>
  </si>
  <si>
    <t>jednostka miary</t>
  </si>
  <si>
    <t>liczba jednostek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</si>
</sst>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3" fillId="0" borderId="0" xfId="0" applyFont="1" applyBorder="1" applyAlignment="1">
      <alignment wrapText="1"/>
    </xf>
    <xf numFmtId="1" fontId="0" fillId="0" borderId="0" xfId="0" applyNumberFormat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/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3">
    <cellStyle name="Normalny" xfId="0" builtinId="0"/>
    <cellStyle name="Normalny 2" xfId="2"/>
    <cellStyle name="Normalny 5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13" sqref="C13"/>
    </sheetView>
  </sheetViews>
  <sheetFormatPr defaultRowHeight="15"/>
  <cols>
    <col min="1" max="1" width="9.5703125" customWidth="1"/>
    <col min="2" max="2" width="54.42578125" customWidth="1"/>
    <col min="3" max="3" width="10.28515625" customWidth="1"/>
    <col min="4" max="4" width="11.5703125" customWidth="1"/>
  </cols>
  <sheetData>
    <row r="1" spans="1:8" ht="36" customHeight="1">
      <c r="A1" s="3" t="s">
        <v>12</v>
      </c>
      <c r="B1" s="4"/>
      <c r="C1" s="4"/>
      <c r="D1" s="5"/>
      <c r="E1" s="1"/>
      <c r="F1" s="1"/>
      <c r="G1" s="1"/>
      <c r="H1" s="1"/>
    </row>
    <row r="2" spans="1:8" ht="36" customHeight="1">
      <c r="A2" s="6" t="s">
        <v>38</v>
      </c>
      <c r="B2" s="7"/>
      <c r="C2" s="7"/>
      <c r="D2" s="8"/>
      <c r="E2" s="1"/>
      <c r="F2" s="1"/>
      <c r="G2" s="1"/>
      <c r="H2" s="1"/>
    </row>
    <row r="3" spans="1:8">
      <c r="A3" s="9" t="s">
        <v>0</v>
      </c>
      <c r="B3" s="10" t="s">
        <v>1</v>
      </c>
      <c r="C3" s="10" t="s">
        <v>39</v>
      </c>
      <c r="D3" s="11" t="s">
        <v>40</v>
      </c>
    </row>
    <row r="4" spans="1:8" ht="15.75" thickBot="1">
      <c r="A4" s="12"/>
      <c r="B4" s="13"/>
      <c r="C4" s="13"/>
      <c r="D4" s="14"/>
    </row>
    <row r="5" spans="1:8">
      <c r="A5" s="15">
        <v>1</v>
      </c>
      <c r="B5" s="16" t="s">
        <v>2</v>
      </c>
      <c r="C5" s="17" t="s">
        <v>8</v>
      </c>
      <c r="D5" s="18"/>
    </row>
    <row r="6" spans="1:8" ht="25.5">
      <c r="A6" s="19" t="s">
        <v>9</v>
      </c>
      <c r="B6" s="20" t="s">
        <v>4</v>
      </c>
      <c r="C6" s="19" t="s">
        <v>3</v>
      </c>
      <c r="D6" s="21">
        <v>6</v>
      </c>
    </row>
    <row r="7" spans="1:8" ht="25.5">
      <c r="A7" s="19" t="s">
        <v>10</v>
      </c>
      <c r="B7" s="20" t="s">
        <v>5</v>
      </c>
      <c r="C7" s="19" t="s">
        <v>3</v>
      </c>
      <c r="D7" s="21">
        <v>2</v>
      </c>
    </row>
    <row r="8" spans="1:8">
      <c r="A8" s="19" t="s">
        <v>11</v>
      </c>
      <c r="B8" s="20" t="s">
        <v>6</v>
      </c>
      <c r="C8" s="19" t="s">
        <v>7</v>
      </c>
      <c r="D8" s="21">
        <v>16</v>
      </c>
    </row>
  </sheetData>
  <mergeCells count="6">
    <mergeCell ref="A3:A4"/>
    <mergeCell ref="D3:D4"/>
    <mergeCell ref="B3:B4"/>
    <mergeCell ref="C3:C4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0"/>
  <sheetViews>
    <sheetView workbookViewId="0">
      <selection activeCell="M5" sqref="M5"/>
    </sheetView>
  </sheetViews>
  <sheetFormatPr defaultRowHeight="15"/>
  <sheetData>
    <row r="1" spans="1:10" ht="73.5" customHeight="1">
      <c r="A1" t="s">
        <v>31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I1" t="s">
        <v>37</v>
      </c>
    </row>
    <row r="2" spans="1:10">
      <c r="A2">
        <v>55</v>
      </c>
      <c r="B2" t="s">
        <v>18</v>
      </c>
      <c r="C2" t="s">
        <v>15</v>
      </c>
      <c r="D2" t="s">
        <v>16</v>
      </c>
      <c r="E2" t="s">
        <v>17</v>
      </c>
      <c r="F2">
        <v>52</v>
      </c>
      <c r="I2" s="2">
        <f>F2/3.14</f>
        <v>16.560509554140125</v>
      </c>
      <c r="J2" s="2">
        <f>G2/3.14</f>
        <v>0</v>
      </c>
    </row>
    <row r="3" spans="1:10">
      <c r="A3">
        <v>56</v>
      </c>
      <c r="B3" t="s">
        <v>19</v>
      </c>
      <c r="C3" t="s">
        <v>15</v>
      </c>
      <c r="D3" t="s">
        <v>16</v>
      </c>
      <c r="E3" t="s">
        <v>17</v>
      </c>
      <c r="F3">
        <v>52</v>
      </c>
      <c r="I3" s="2">
        <f t="shared" ref="I3:J10" si="0">F3/3.14</f>
        <v>16.560509554140125</v>
      </c>
      <c r="J3" s="2">
        <f t="shared" si="0"/>
        <v>0</v>
      </c>
    </row>
    <row r="4" spans="1:10">
      <c r="A4">
        <v>57</v>
      </c>
      <c r="B4" t="s">
        <v>20</v>
      </c>
      <c r="C4" t="s">
        <v>13</v>
      </c>
      <c r="D4" t="s">
        <v>14</v>
      </c>
      <c r="E4" t="s">
        <v>17</v>
      </c>
      <c r="F4">
        <v>63</v>
      </c>
      <c r="G4">
        <v>42</v>
      </c>
      <c r="I4" s="2">
        <f t="shared" si="0"/>
        <v>20.063694267515924</v>
      </c>
      <c r="J4" s="2">
        <f t="shared" si="0"/>
        <v>13.375796178343949</v>
      </c>
    </row>
    <row r="5" spans="1:10">
      <c r="A5">
        <v>58</v>
      </c>
      <c r="B5" t="s">
        <v>21</v>
      </c>
      <c r="C5" t="s">
        <v>13</v>
      </c>
      <c r="D5" t="s">
        <v>14</v>
      </c>
      <c r="E5" t="s">
        <v>17</v>
      </c>
      <c r="F5">
        <v>54</v>
      </c>
      <c r="I5" s="2">
        <f t="shared" si="0"/>
        <v>17.197452229299362</v>
      </c>
      <c r="J5" s="2">
        <f t="shared" si="0"/>
        <v>0</v>
      </c>
    </row>
    <row r="6" spans="1:10">
      <c r="A6">
        <v>59</v>
      </c>
      <c r="B6" t="s">
        <v>22</v>
      </c>
      <c r="C6" t="s">
        <v>15</v>
      </c>
      <c r="D6" t="s">
        <v>16</v>
      </c>
      <c r="E6" t="s">
        <v>17</v>
      </c>
      <c r="F6">
        <v>56</v>
      </c>
      <c r="I6" s="2">
        <f t="shared" si="0"/>
        <v>17.834394904458598</v>
      </c>
      <c r="J6" s="2">
        <f t="shared" si="0"/>
        <v>0</v>
      </c>
    </row>
    <row r="7" spans="1:10" hidden="1">
      <c r="A7">
        <v>60</v>
      </c>
      <c r="B7" t="s">
        <v>23</v>
      </c>
      <c r="C7" t="s">
        <v>24</v>
      </c>
      <c r="D7" t="s">
        <v>25</v>
      </c>
      <c r="E7" t="s">
        <v>17</v>
      </c>
      <c r="I7" s="2">
        <f t="shared" si="0"/>
        <v>0</v>
      </c>
      <c r="J7" s="2">
        <f t="shared" si="0"/>
        <v>0</v>
      </c>
    </row>
    <row r="8" spans="1:10" hidden="1">
      <c r="A8">
        <v>61</v>
      </c>
      <c r="B8" t="s">
        <v>26</v>
      </c>
      <c r="C8" t="s">
        <v>27</v>
      </c>
      <c r="D8" t="s">
        <v>28</v>
      </c>
      <c r="E8" t="s">
        <v>17</v>
      </c>
      <c r="F8">
        <v>90</v>
      </c>
      <c r="G8">
        <v>90</v>
      </c>
      <c r="I8" s="2">
        <f t="shared" si="0"/>
        <v>28.662420382165603</v>
      </c>
      <c r="J8" s="2">
        <f t="shared" si="0"/>
        <v>28.662420382165603</v>
      </c>
    </row>
    <row r="9" spans="1:10" hidden="1">
      <c r="A9">
        <v>62</v>
      </c>
      <c r="B9" t="s">
        <v>29</v>
      </c>
      <c r="C9" t="s">
        <v>27</v>
      </c>
      <c r="D9" t="s">
        <v>28</v>
      </c>
      <c r="E9" t="s">
        <v>17</v>
      </c>
      <c r="F9">
        <v>85</v>
      </c>
      <c r="G9">
        <v>54</v>
      </c>
      <c r="I9" s="2">
        <f t="shared" si="0"/>
        <v>27.070063694267514</v>
      </c>
      <c r="J9" s="2">
        <f t="shared" si="0"/>
        <v>17.197452229299362</v>
      </c>
    </row>
    <row r="10" spans="1:10">
      <c r="A10">
        <v>63</v>
      </c>
      <c r="B10" t="s">
        <v>30</v>
      </c>
      <c r="C10" t="s">
        <v>15</v>
      </c>
      <c r="D10" t="s">
        <v>16</v>
      </c>
      <c r="E10" t="s">
        <v>17</v>
      </c>
      <c r="F10">
        <v>62</v>
      </c>
      <c r="I10" s="2">
        <f t="shared" si="0"/>
        <v>19.745222929936304</v>
      </c>
      <c r="J10" s="2">
        <f t="shared" si="0"/>
        <v>0</v>
      </c>
    </row>
  </sheetData>
  <autoFilter ref="A1:J10">
    <filterColumn colId="8">
      <filters>
        <filter val="17"/>
        <filter val="18"/>
        <filter val="20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2020-09-23T12:11:51Z</dcterms:modified>
</cp:coreProperties>
</file>